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Mis documentos\TRANSP\Transparencia 2018\4° Trimestre WEB 2018\Ley de Disciplina Financier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G32" i="1" s="1"/>
  <c r="F29" i="1"/>
  <c r="F32" i="1" s="1"/>
  <c r="E29" i="1"/>
  <c r="D29" i="1"/>
  <c r="C29" i="1"/>
  <c r="C32" i="1" s="1"/>
  <c r="B29" i="1"/>
  <c r="B32" i="1" s="1"/>
  <c r="G22" i="1"/>
  <c r="F22" i="1"/>
  <c r="E22" i="1"/>
  <c r="E32" i="1" s="1"/>
  <c r="D22" i="1"/>
  <c r="D32" i="1" s="1"/>
  <c r="C22" i="1"/>
  <c r="B22" i="1"/>
  <c r="G8" i="1"/>
  <c r="F8" i="1"/>
  <c r="E8" i="1"/>
  <c r="D8" i="1"/>
  <c r="C8" i="1"/>
  <c r="B8" i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<sst xmlns="http://schemas.openxmlformats.org/spreadsheetml/2006/main" count="32" uniqueCount="32">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</sst>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1143000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14300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4</xdr:col>
      <xdr:colOff>387802</xdr:colOff>
      <xdr:row>45</xdr:row>
      <xdr:rowOff>28575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8A9FB7F-5CEF-414B-B99A-B1F65151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48700"/>
          <a:ext cx="9960427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LEO_FI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8" workbookViewId="0">
      <selection activeCell="A42" sqref="A42"/>
    </sheetView>
  </sheetViews>
  <sheetFormatPr baseColWidth="10" defaultRowHeight="15" x14ac:dyDescent="0.25"/>
  <cols>
    <col min="1" max="1" width="81.42578125" customWidth="1"/>
    <col min="2" max="7" width="20.7109375" customWidth="1"/>
  </cols>
  <sheetData>
    <row r="1" spans="1:7" ht="2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tr">
        <f>ENTIDAD</f>
        <v>Municipio de León, Gobierno del Estado de Guanajuato</v>
      </c>
      <c r="B2" s="22"/>
      <c r="C2" s="22"/>
      <c r="D2" s="22"/>
      <c r="E2" s="22"/>
      <c r="F2" s="22"/>
      <c r="G2" s="23"/>
    </row>
    <row r="3" spans="1:7" x14ac:dyDescent="0.25">
      <c r="A3" s="24" t="s">
        <v>1</v>
      </c>
      <c r="B3" s="25"/>
      <c r="C3" s="25"/>
      <c r="D3" s="25"/>
      <c r="E3" s="25"/>
      <c r="F3" s="25"/>
      <c r="G3" s="26"/>
    </row>
    <row r="4" spans="1:7" x14ac:dyDescent="0.25">
      <c r="A4" s="24" t="s">
        <v>2</v>
      </c>
      <c r="B4" s="25"/>
      <c r="C4" s="25"/>
      <c r="D4" s="25"/>
      <c r="E4" s="25"/>
      <c r="F4" s="25"/>
      <c r="G4" s="26"/>
    </row>
    <row r="5" spans="1:7" x14ac:dyDescent="0.25">
      <c r="A5" s="24" t="s">
        <v>3</v>
      </c>
      <c r="B5" s="25"/>
      <c r="C5" s="25"/>
      <c r="D5" s="25"/>
      <c r="E5" s="25"/>
      <c r="F5" s="25"/>
      <c r="G5" s="26"/>
    </row>
    <row r="6" spans="1:7" x14ac:dyDescent="0.25">
      <c r="A6" s="27" t="s">
        <v>4</v>
      </c>
      <c r="B6" s="1">
        <f>ANIO1P</f>
        <v>2019</v>
      </c>
      <c r="C6" s="18" t="str">
        <f>ANIO2P</f>
        <v>2020 (d)</v>
      </c>
      <c r="D6" s="18" t="str">
        <f>ANIO3P</f>
        <v>2021 (d)</v>
      </c>
      <c r="E6" s="18" t="str">
        <f>ANIO4P</f>
        <v>2022 (d)</v>
      </c>
      <c r="F6" s="18" t="str">
        <f>ANIO5P</f>
        <v>2023 (d)</v>
      </c>
      <c r="G6" s="18" t="str">
        <f>ANIO6P</f>
        <v>2024 (d)</v>
      </c>
    </row>
    <row r="7" spans="1:7" ht="45" x14ac:dyDescent="0.25">
      <c r="A7" s="28"/>
      <c r="B7" s="2" t="s">
        <v>5</v>
      </c>
      <c r="C7" s="19"/>
      <c r="D7" s="19"/>
      <c r="E7" s="19"/>
      <c r="F7" s="19"/>
      <c r="G7" s="19"/>
    </row>
    <row r="8" spans="1:7" x14ac:dyDescent="0.25">
      <c r="A8" s="3" t="s">
        <v>6</v>
      </c>
      <c r="B8" s="4">
        <f>SUM(B9:B20)</f>
        <v>14984248.950000003</v>
      </c>
      <c r="C8" s="4">
        <f t="shared" ref="C8:G8" si="0">SUM(C9:C20)</f>
        <v>15714632.147500001</v>
      </c>
      <c r="D8" s="4">
        <f t="shared" si="0"/>
        <v>16416651.579875004</v>
      </c>
      <c r="E8" s="4">
        <f t="shared" si="0"/>
        <v>17605900.766368754</v>
      </c>
      <c r="F8" s="4">
        <f t="shared" si="0"/>
        <v>18879454.072937194</v>
      </c>
      <c r="G8" s="4">
        <f t="shared" si="0"/>
        <v>20244010.871659055</v>
      </c>
    </row>
    <row r="9" spans="1:7" x14ac:dyDescent="0.25">
      <c r="A9" s="5" t="s">
        <v>7</v>
      </c>
      <c r="B9" s="6"/>
      <c r="C9" s="6"/>
      <c r="D9" s="6"/>
      <c r="E9" s="6"/>
      <c r="F9" s="6"/>
      <c r="G9" s="6"/>
    </row>
    <row r="10" spans="1:7" x14ac:dyDescent="0.25">
      <c r="A10" s="5" t="s">
        <v>8</v>
      </c>
      <c r="B10" s="6"/>
      <c r="C10" s="6"/>
      <c r="D10" s="6"/>
      <c r="E10" s="6"/>
      <c r="F10" s="6"/>
      <c r="G10" s="6"/>
    </row>
    <row r="11" spans="1:7" x14ac:dyDescent="0.25">
      <c r="A11" s="5" t="s">
        <v>9</v>
      </c>
      <c r="B11" s="6">
        <v>12586456.950000003</v>
      </c>
      <c r="C11" s="6">
        <v>13316840.147500001</v>
      </c>
      <c r="D11" s="6">
        <v>14018859.579875004</v>
      </c>
      <c r="E11" s="6">
        <v>15208108.766368754</v>
      </c>
      <c r="F11" s="6">
        <v>16481662.072937194</v>
      </c>
      <c r="G11" s="6">
        <v>17846218.871659055</v>
      </c>
    </row>
    <row r="12" spans="1:7" x14ac:dyDescent="0.25">
      <c r="A12" s="5" t="s">
        <v>10</v>
      </c>
      <c r="B12" s="6"/>
      <c r="C12" s="6"/>
      <c r="D12" s="6"/>
      <c r="E12" s="6"/>
      <c r="F12" s="6"/>
      <c r="G12" s="6"/>
    </row>
    <row r="13" spans="1:7" x14ac:dyDescent="0.25">
      <c r="A13" s="5" t="s">
        <v>11</v>
      </c>
      <c r="B13" s="6"/>
      <c r="C13" s="6"/>
      <c r="D13" s="6"/>
      <c r="E13" s="6"/>
      <c r="F13" s="6"/>
      <c r="G13" s="6"/>
    </row>
    <row r="14" spans="1:7" x14ac:dyDescent="0.25">
      <c r="A14" s="5" t="s">
        <v>12</v>
      </c>
      <c r="B14" s="6"/>
      <c r="C14" s="6"/>
      <c r="D14" s="6"/>
      <c r="E14" s="6"/>
      <c r="F14" s="6"/>
      <c r="G14" s="6"/>
    </row>
    <row r="15" spans="1:7" x14ac:dyDescent="0.25">
      <c r="A15" s="5" t="s">
        <v>13</v>
      </c>
      <c r="B15" s="6"/>
      <c r="C15" s="6"/>
      <c r="D15" s="6"/>
      <c r="E15" s="6"/>
      <c r="F15" s="6"/>
      <c r="G15" s="6"/>
    </row>
    <row r="16" spans="1:7" x14ac:dyDescent="0.25">
      <c r="A16" s="5" t="s">
        <v>14</v>
      </c>
      <c r="B16" s="6"/>
      <c r="C16" s="6"/>
      <c r="D16" s="6"/>
      <c r="E16" s="6"/>
      <c r="F16" s="6"/>
      <c r="G16" s="6"/>
    </row>
    <row r="17" spans="1:7" x14ac:dyDescent="0.25">
      <c r="A17" s="7" t="s">
        <v>15</v>
      </c>
      <c r="B17" s="6"/>
      <c r="C17" s="6"/>
      <c r="D17" s="6"/>
      <c r="E17" s="6"/>
      <c r="F17" s="6"/>
      <c r="G17" s="6"/>
    </row>
    <row r="18" spans="1:7" x14ac:dyDescent="0.25">
      <c r="A18" s="5" t="s">
        <v>16</v>
      </c>
      <c r="B18" s="6">
        <v>2397792</v>
      </c>
      <c r="C18" s="6">
        <v>2397792</v>
      </c>
      <c r="D18" s="6">
        <v>2397792</v>
      </c>
      <c r="E18" s="6">
        <v>2397792</v>
      </c>
      <c r="F18" s="6">
        <v>2397792</v>
      </c>
      <c r="G18" s="6">
        <v>2397792</v>
      </c>
    </row>
    <row r="19" spans="1:7" x14ac:dyDescent="0.25">
      <c r="A19" s="5" t="s">
        <v>17</v>
      </c>
      <c r="B19" s="6"/>
      <c r="C19" s="6"/>
      <c r="D19" s="6"/>
      <c r="E19" s="6"/>
      <c r="F19" s="6"/>
      <c r="G19" s="6"/>
    </row>
    <row r="20" spans="1:7" x14ac:dyDescent="0.25">
      <c r="A20" s="5" t="s">
        <v>18</v>
      </c>
      <c r="B20" s="6"/>
      <c r="C20" s="6"/>
      <c r="D20" s="6"/>
      <c r="E20" s="6"/>
      <c r="F20" s="6"/>
      <c r="G20" s="6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9" t="s">
        <v>19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5" t="s">
        <v>20</v>
      </c>
      <c r="B23" s="6"/>
      <c r="C23" s="6"/>
      <c r="D23" s="6"/>
      <c r="E23" s="6"/>
      <c r="F23" s="6"/>
      <c r="G23" s="6"/>
    </row>
    <row r="24" spans="1:7" x14ac:dyDescent="0.25">
      <c r="A24" s="5" t="s">
        <v>21</v>
      </c>
      <c r="B24" s="6"/>
      <c r="C24" s="6"/>
      <c r="D24" s="6"/>
      <c r="E24" s="6"/>
      <c r="F24" s="6"/>
      <c r="G24" s="6"/>
    </row>
    <row r="25" spans="1:7" x14ac:dyDescent="0.25">
      <c r="A25" s="5" t="s">
        <v>22</v>
      </c>
      <c r="B25" s="6"/>
      <c r="C25" s="6"/>
      <c r="D25" s="6"/>
      <c r="E25" s="6"/>
      <c r="F25" s="6"/>
      <c r="G25" s="6"/>
    </row>
    <row r="26" spans="1:7" x14ac:dyDescent="0.25">
      <c r="A26" s="11" t="s">
        <v>23</v>
      </c>
      <c r="B26" s="6"/>
      <c r="C26" s="6"/>
      <c r="D26" s="6"/>
      <c r="E26" s="6"/>
      <c r="F26" s="6"/>
      <c r="G26" s="6"/>
    </row>
    <row r="27" spans="1:7" x14ac:dyDescent="0.25">
      <c r="A27" s="5" t="s">
        <v>24</v>
      </c>
      <c r="B27" s="6"/>
      <c r="C27" s="6"/>
      <c r="D27" s="6"/>
      <c r="E27" s="6"/>
      <c r="F27" s="6"/>
      <c r="G27" s="6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9" t="s">
        <v>25</v>
      </c>
      <c r="B29" s="10">
        <f>B30</f>
        <v>2400000</v>
      </c>
      <c r="C29" s="10">
        <f t="shared" ref="C29:G29" si="2">C30</f>
        <v>2400000</v>
      </c>
      <c r="D29" s="10">
        <f t="shared" si="2"/>
        <v>2400000</v>
      </c>
      <c r="E29" s="10">
        <f t="shared" si="2"/>
        <v>2400000</v>
      </c>
      <c r="F29" s="10">
        <f t="shared" si="2"/>
        <v>2400000</v>
      </c>
      <c r="G29" s="10">
        <f t="shared" si="2"/>
        <v>2400000</v>
      </c>
    </row>
    <row r="30" spans="1:7" x14ac:dyDescent="0.25">
      <c r="A30" s="5" t="s">
        <v>26</v>
      </c>
      <c r="B30" s="6">
        <v>2400000</v>
      </c>
      <c r="C30" s="6">
        <v>2400000</v>
      </c>
      <c r="D30" s="6">
        <v>2400000</v>
      </c>
      <c r="E30" s="6">
        <v>2400000</v>
      </c>
      <c r="F30" s="6">
        <v>2400000</v>
      </c>
      <c r="G30" s="6">
        <v>2400000</v>
      </c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12" t="s">
        <v>27</v>
      </c>
      <c r="B32" s="10">
        <f>B29+B22+B8</f>
        <v>17384248.950000003</v>
      </c>
      <c r="C32" s="10">
        <f t="shared" ref="C32:F32" si="3">C29+C22+C8</f>
        <v>18114632.147500001</v>
      </c>
      <c r="D32" s="10">
        <f t="shared" si="3"/>
        <v>18816651.579875004</v>
      </c>
      <c r="E32" s="10">
        <f t="shared" si="3"/>
        <v>20005900.766368754</v>
      </c>
      <c r="F32" s="10">
        <f t="shared" si="3"/>
        <v>21279454.072937194</v>
      </c>
      <c r="G32" s="10">
        <f>G29+G22+G8</f>
        <v>22644010.871659055</v>
      </c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9" t="s">
        <v>28</v>
      </c>
      <c r="B34" s="13"/>
      <c r="C34" s="13"/>
      <c r="D34" s="13"/>
      <c r="E34" s="13"/>
      <c r="F34" s="13"/>
      <c r="G34" s="13"/>
    </row>
    <row r="35" spans="1:7" ht="30" x14ac:dyDescent="0.25">
      <c r="A35" s="14" t="s">
        <v>29</v>
      </c>
      <c r="B35" s="6">
        <v>2400000</v>
      </c>
      <c r="C35" s="6">
        <v>2400000</v>
      </c>
      <c r="D35" s="6">
        <v>2400000</v>
      </c>
      <c r="E35" s="6">
        <v>2400000</v>
      </c>
      <c r="F35" s="6">
        <v>2400000</v>
      </c>
      <c r="G35" s="6">
        <v>2400000</v>
      </c>
    </row>
    <row r="36" spans="1:7" ht="30" x14ac:dyDescent="0.25">
      <c r="A36" s="14" t="s">
        <v>30</v>
      </c>
      <c r="B36" s="6"/>
      <c r="C36" s="6"/>
      <c r="D36" s="6"/>
      <c r="E36" s="6"/>
      <c r="F36" s="6"/>
      <c r="G36" s="6"/>
    </row>
    <row r="37" spans="1:7" x14ac:dyDescent="0.25">
      <c r="A37" s="9" t="s">
        <v>31</v>
      </c>
      <c r="B37" s="10">
        <f>B36+B35</f>
        <v>2400000</v>
      </c>
      <c r="C37" s="10">
        <f t="shared" ref="C37:F37" si="4">C36+C35</f>
        <v>2400000</v>
      </c>
      <c r="D37" s="10">
        <f t="shared" si="4"/>
        <v>2400000</v>
      </c>
      <c r="E37" s="10">
        <f t="shared" si="4"/>
        <v>2400000</v>
      </c>
      <c r="F37" s="10">
        <f t="shared" si="4"/>
        <v>2400000</v>
      </c>
      <c r="G37" s="10">
        <f>G36+G35</f>
        <v>2400000</v>
      </c>
    </row>
    <row r="38" spans="1:7" x14ac:dyDescent="0.25">
      <c r="A38" s="15"/>
      <c r="B38" s="16"/>
      <c r="C38" s="16"/>
      <c r="D38" s="16"/>
      <c r="E38" s="16"/>
      <c r="F38" s="16"/>
      <c r="G38" s="16"/>
    </row>
    <row r="39" spans="1:7" x14ac:dyDescent="0.25">
      <c r="A39" s="17"/>
      <c r="B39" s="17"/>
      <c r="C39" s="17"/>
      <c r="D39" s="17"/>
      <c r="E39" s="17"/>
      <c r="F39" s="17"/>
      <c r="G39" s="17"/>
    </row>
    <row r="40" spans="1:7" x14ac:dyDescent="0.25">
      <c r="A40" s="17"/>
      <c r="B40" s="17"/>
      <c r="C40" s="17"/>
      <c r="D40" s="17"/>
      <c r="E40" s="17"/>
      <c r="F40" s="17"/>
      <c r="G40" s="17"/>
    </row>
    <row r="41" spans="1:7" x14ac:dyDescent="0.25">
      <c r="A41" s="17"/>
      <c r="B41" s="17"/>
      <c r="C41" s="17"/>
      <c r="D41" s="17"/>
      <c r="E41" s="17"/>
      <c r="F41" s="17"/>
      <c r="G41" s="17"/>
    </row>
    <row r="42" spans="1:7" x14ac:dyDescent="0.25">
      <c r="A42" s="17"/>
      <c r="B42" s="17"/>
      <c r="C42" s="17"/>
      <c r="D42" s="17"/>
      <c r="E42" s="17"/>
      <c r="F42" s="17"/>
      <c r="G42" s="17"/>
    </row>
    <row r="43" spans="1:7" x14ac:dyDescent="0.25">
      <c r="A43" s="17"/>
      <c r="B43" s="17"/>
      <c r="C43" s="17"/>
      <c r="D43" s="17"/>
      <c r="E43" s="17"/>
      <c r="F43" s="17"/>
      <c r="G43" s="17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auxcont</dc:creator>
  <cp:lastModifiedBy>auxcont</cp:lastModifiedBy>
  <dcterms:created xsi:type="dcterms:W3CDTF">2019-01-24T16:00:01Z</dcterms:created>
  <dcterms:modified xsi:type="dcterms:W3CDTF">2019-01-25T15:29:23Z</dcterms:modified>
</cp:coreProperties>
</file>